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60" yWindow="-165" windowWidth="14430" windowHeight="11760" tabRatio="478"/>
  </bookViews>
  <sheets>
    <sheet name="分錄" sheetId="1" r:id="rId1"/>
    <sheet name="試算表" sheetId="2" r:id="rId2"/>
    <sheet name="工作表3" sheetId="3" r:id="rId3"/>
  </sheets>
  <calcPr calcId="145621"/>
</workbook>
</file>

<file path=xl/calcChain.xml><?xml version="1.0" encoding="utf-8"?>
<calcChain xmlns="http://schemas.openxmlformats.org/spreadsheetml/2006/main">
  <c r="E17" i="2" l="1"/>
  <c r="D17" i="2" l="1"/>
</calcChain>
</file>

<file path=xl/sharedStrings.xml><?xml version="1.0" encoding="utf-8"?>
<sst xmlns="http://schemas.openxmlformats.org/spreadsheetml/2006/main" count="47" uniqueCount="30">
  <si>
    <t>現金</t>
    <phoneticPr fontId="3" type="noConversion"/>
  </si>
  <si>
    <t>業主資本</t>
    <phoneticPr fontId="3" type="noConversion"/>
  </si>
  <si>
    <t>預付保險費</t>
    <phoneticPr fontId="3" type="noConversion"/>
  </si>
  <si>
    <t>應收帳款</t>
    <phoneticPr fontId="3" type="noConversion"/>
  </si>
  <si>
    <t>薪資</t>
    <phoneticPr fontId="3" type="noConversion"/>
  </si>
  <si>
    <t>文具用品</t>
    <phoneticPr fontId="3" type="noConversion"/>
  </si>
  <si>
    <t>水電費</t>
    <phoneticPr fontId="3" type="noConversion"/>
  </si>
  <si>
    <t>現金</t>
    <phoneticPr fontId="3" type="noConversion"/>
  </si>
  <si>
    <t>應收帳款</t>
    <phoneticPr fontId="3" type="noConversion"/>
  </si>
  <si>
    <t>預付保險費</t>
    <phoneticPr fontId="3" type="noConversion"/>
  </si>
  <si>
    <t>業主資本</t>
    <phoneticPr fontId="3" type="noConversion"/>
  </si>
  <si>
    <t>薪資費用</t>
    <phoneticPr fontId="3" type="noConversion"/>
  </si>
  <si>
    <t>水電費</t>
    <phoneticPr fontId="3" type="noConversion"/>
  </si>
  <si>
    <t>文具用品</t>
    <phoneticPr fontId="3" type="noConversion"/>
  </si>
  <si>
    <t>其他應付款</t>
    <phoneticPr fontId="3" type="noConversion"/>
  </si>
  <si>
    <t>薪資</t>
    <phoneticPr fontId="3" type="noConversion"/>
  </si>
  <si>
    <t>合計</t>
    <phoneticPr fontId="3" type="noConversion"/>
  </si>
  <si>
    <t>運輸設備</t>
    <phoneticPr fontId="3" type="noConversion"/>
  </si>
  <si>
    <t>應付票據</t>
    <phoneticPr fontId="3" type="noConversion"/>
  </si>
  <si>
    <t>運費收入</t>
    <phoneticPr fontId="3" type="noConversion"/>
  </si>
  <si>
    <t>郵電費</t>
    <phoneticPr fontId="3" type="noConversion"/>
  </si>
  <si>
    <t>水電費</t>
    <phoneticPr fontId="3" type="noConversion"/>
  </si>
  <si>
    <t>其他應付款</t>
    <phoneticPr fontId="3" type="noConversion"/>
  </si>
  <si>
    <t>試算表</t>
    <phoneticPr fontId="3" type="noConversion"/>
  </si>
  <si>
    <t>中興行</t>
    <phoneticPr fontId="3" type="noConversion"/>
  </si>
  <si>
    <t>12年10月份</t>
    <phoneticPr fontId="3" type="noConversion"/>
  </si>
  <si>
    <t>應付票據</t>
    <phoneticPr fontId="3" type="noConversion"/>
  </si>
  <si>
    <t>郵電費</t>
    <phoneticPr fontId="3" type="noConversion"/>
  </si>
  <si>
    <t>文具用品</t>
    <phoneticPr fontId="3" type="noConversion"/>
  </si>
  <si>
    <t>其他應付款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</si>
</sst>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76" formatCode="m/d;@"/>
    <numFmt numFmtId="177" formatCode="_-* #,##0_-;\-* #,##0_-;_-* &quot;-&quot;??_-;_-@_-"/>
    <numFmt numFmtId="178" formatCode="m&quot;月&quot;d&quot;日&quot;"/>
  </numFmts>
  <fonts count="6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2"/>
    </xf>
    <xf numFmtId="177" fontId="0" fillId="0" borderId="0" xfId="1" applyNumberFormat="1" applyFont="1">
      <alignment vertical="center"/>
    </xf>
    <xf numFmtId="178" fontId="0" fillId="0" borderId="0" xfId="0" applyNumberFormat="1">
      <alignment vertical="center"/>
    </xf>
    <xf numFmtId="0" fontId="0" fillId="0" borderId="0" xfId="0" applyBorder="1">
      <alignment vertical="center"/>
    </xf>
    <xf numFmtId="177" fontId="0" fillId="0" borderId="2" xfId="1" applyNumberFormat="1" applyFont="1" applyBorder="1">
      <alignment vertical="center"/>
    </xf>
    <xf numFmtId="176" fontId="0" fillId="0" borderId="0" xfId="0" applyNumberFormat="1" applyBorder="1">
      <alignment vertical="center"/>
    </xf>
    <xf numFmtId="3" fontId="0" fillId="0" borderId="0" xfId="0" applyNumberFormat="1" applyBorder="1">
      <alignment vertical="center"/>
    </xf>
    <xf numFmtId="177" fontId="0" fillId="0" borderId="2" xfId="1" applyNumberFormat="1" applyFont="1" applyBorder="1" applyAlignment="1">
      <alignment horizontal="right" vertical="center"/>
    </xf>
    <xf numFmtId="177" fontId="0" fillId="0" borderId="0" xfId="1" applyNumberFormat="1" applyFont="1" applyBorder="1">
      <alignment vertical="center"/>
    </xf>
    <xf numFmtId="177" fontId="0" fillId="0" borderId="0" xfId="0" applyNumberFormat="1" applyBorder="1">
      <alignment vertical="center"/>
    </xf>
    <xf numFmtId="3" fontId="0" fillId="0" borderId="0" xfId="0" applyNumberFormat="1" applyFill="1" applyBorder="1">
      <alignment vertical="center"/>
    </xf>
    <xf numFmtId="176" fontId="2" fillId="0" borderId="0" xfId="0" applyNumberFormat="1" applyFont="1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176" fontId="2" fillId="0" borderId="0" xfId="0" applyNumberFormat="1" applyFont="1" applyBorder="1">
      <alignment vertical="center"/>
    </xf>
    <xf numFmtId="3" fontId="4" fillId="0" borderId="0" xfId="0" applyNumberFormat="1" applyFont="1" applyBorder="1">
      <alignment vertical="center"/>
    </xf>
    <xf numFmtId="0" fontId="0" fillId="0" borderId="5" xfId="0" applyBorder="1">
      <alignment vertical="center"/>
    </xf>
    <xf numFmtId="177" fontId="0" fillId="0" borderId="4" xfId="1" applyNumberFormat="1" applyFont="1" applyBorder="1">
      <alignment vertical="center"/>
    </xf>
    <xf numFmtId="0" fontId="0" fillId="0" borderId="2" xfId="0" applyBorder="1">
      <alignment vertical="center"/>
    </xf>
    <xf numFmtId="177" fontId="0" fillId="0" borderId="2" xfId="0" applyNumberFormat="1" applyBorder="1">
      <alignment vertical="center"/>
    </xf>
    <xf numFmtId="0" fontId="2" fillId="0" borderId="5" xfId="0" applyFont="1" applyBorder="1">
      <alignment vertical="center"/>
    </xf>
    <xf numFmtId="177" fontId="0" fillId="0" borderId="3" xfId="1" applyNumberFormat="1" applyFont="1" applyBorder="1">
      <alignment vertical="center"/>
    </xf>
    <xf numFmtId="176" fontId="2" fillId="0" borderId="5" xfId="0" applyNumberFormat="1" applyFont="1" applyBorder="1">
      <alignment vertical="center"/>
    </xf>
    <xf numFmtId="3" fontId="4" fillId="0" borderId="5" xfId="0" applyNumberFormat="1" applyFont="1" applyBorder="1">
      <alignment vertical="center"/>
    </xf>
    <xf numFmtId="176" fontId="0" fillId="0" borderId="5" xfId="0" applyNumberFormat="1" applyBorder="1">
      <alignment vertical="center"/>
    </xf>
    <xf numFmtId="176" fontId="2" fillId="0" borderId="6" xfId="0" applyNumberFormat="1" applyFont="1" applyBorder="1">
      <alignment vertical="center"/>
    </xf>
    <xf numFmtId="177" fontId="4" fillId="0" borderId="4" xfId="1" applyNumberFormat="1" applyFont="1" applyBorder="1">
      <alignment vertical="center"/>
    </xf>
    <xf numFmtId="176" fontId="0" fillId="0" borderId="6" xfId="0" applyNumberFormat="1" applyBorder="1">
      <alignment vertical="center"/>
    </xf>
    <xf numFmtId="3" fontId="0" fillId="0" borderId="5" xfId="0" applyNumberFormat="1" applyBorder="1">
      <alignment vertical="center"/>
    </xf>
    <xf numFmtId="177" fontId="4" fillId="0" borderId="2" xfId="1" applyNumberFormat="1" applyFont="1" applyBorder="1">
      <alignment vertical="center"/>
    </xf>
    <xf numFmtId="3" fontId="0" fillId="0" borderId="4" xfId="0" applyNumberFormat="1" applyBorder="1">
      <alignment vertical="center"/>
    </xf>
    <xf numFmtId="3" fontId="4" fillId="0" borderId="2" xfId="0" applyNumberFormat="1" applyFont="1" applyBorder="1">
      <alignment vertical="center"/>
    </xf>
    <xf numFmtId="41" fontId="0" fillId="0" borderId="0" xfId="1" applyNumberFormat="1" applyFont="1" applyBorder="1">
      <alignment vertical="center"/>
    </xf>
    <xf numFmtId="41" fontId="0" fillId="0" borderId="1" xfId="1" applyNumberFormat="1" applyFont="1" applyBorder="1">
      <alignment vertical="center"/>
    </xf>
    <xf numFmtId="41" fontId="0" fillId="0" borderId="3" xfId="0" applyNumberFormat="1" applyBorder="1">
      <alignment vertical="center"/>
    </xf>
    <xf numFmtId="3" fontId="5" fillId="0" borderId="0" xfId="0" applyNumberFormat="1" applyFont="1" applyFill="1" applyBorder="1">
      <alignment vertical="center"/>
    </xf>
    <xf numFmtId="0" fontId="0" fillId="0" borderId="0" xfId="0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abSelected="1" workbookViewId="0">
      <selection activeCell="C13" sqref="C13"/>
    </sheetView>
  </sheetViews>
  <sheetFormatPr defaultRowHeight="16.5"/>
  <cols>
    <col min="3" max="3" width="14.875" customWidth="1"/>
    <col min="4" max="4" width="12" style="4" bestFit="1" customWidth="1"/>
    <col min="5" max="5" width="10.875" style="4" bestFit="1" customWidth="1"/>
    <col min="9" max="9" width="10.875" bestFit="1" customWidth="1"/>
    <col min="12" max="12" width="9.25" bestFit="1" customWidth="1"/>
  </cols>
  <sheetData>
    <row r="1" spans="1:12">
      <c r="A1" s="5"/>
    </row>
    <row r="2" spans="1:12">
      <c r="B2" s="1">
        <v>41548</v>
      </c>
      <c r="C2" s="2" t="s">
        <v>0</v>
      </c>
      <c r="D2" s="4">
        <v>100000</v>
      </c>
      <c r="G2" s="40" t="s">
        <v>7</v>
      </c>
      <c r="H2" s="40"/>
      <c r="I2" s="40"/>
      <c r="J2" s="40"/>
      <c r="K2" s="40"/>
      <c r="L2" s="40"/>
    </row>
    <row r="3" spans="1:12">
      <c r="C3" s="3" t="s">
        <v>1</v>
      </c>
      <c r="E3" s="4">
        <v>100000</v>
      </c>
      <c r="G3" s="1">
        <v>41548</v>
      </c>
      <c r="H3" s="19"/>
      <c r="I3" s="20">
        <v>100000</v>
      </c>
      <c r="J3" s="8">
        <v>41549</v>
      </c>
      <c r="L3" s="9">
        <v>80000</v>
      </c>
    </row>
    <row r="4" spans="1:12">
      <c r="G4" s="1">
        <v>41562</v>
      </c>
      <c r="H4" s="6"/>
      <c r="I4" s="7">
        <v>50000</v>
      </c>
      <c r="J4" s="1">
        <v>41549</v>
      </c>
      <c r="L4" s="9">
        <v>6000</v>
      </c>
    </row>
    <row r="5" spans="1:12">
      <c r="B5" s="1">
        <v>41549</v>
      </c>
      <c r="C5" t="s">
        <v>17</v>
      </c>
      <c r="D5" s="4">
        <v>400000</v>
      </c>
      <c r="H5" s="6"/>
      <c r="I5" s="22"/>
      <c r="J5" s="1">
        <v>41568</v>
      </c>
      <c r="L5" s="9">
        <v>4000</v>
      </c>
    </row>
    <row r="6" spans="1:12">
      <c r="B6" s="1"/>
      <c r="C6" s="3" t="s">
        <v>0</v>
      </c>
      <c r="E6" s="4">
        <v>80000</v>
      </c>
      <c r="H6" s="6"/>
      <c r="I6" s="21"/>
      <c r="J6" s="8">
        <v>41577</v>
      </c>
      <c r="L6" s="13">
        <v>6000</v>
      </c>
    </row>
    <row r="7" spans="1:12">
      <c r="C7" s="3" t="s">
        <v>18</v>
      </c>
      <c r="E7" s="4">
        <v>320000</v>
      </c>
      <c r="H7" s="6"/>
      <c r="I7" s="21"/>
      <c r="J7" s="8">
        <v>41578</v>
      </c>
      <c r="K7" s="15"/>
      <c r="L7" s="38">
        <v>30000</v>
      </c>
    </row>
    <row r="9" spans="1:12">
      <c r="B9" s="1">
        <v>41549</v>
      </c>
      <c r="C9" s="2" t="s">
        <v>2</v>
      </c>
      <c r="D9" s="4">
        <v>6000</v>
      </c>
      <c r="G9" s="41" t="s">
        <v>8</v>
      </c>
      <c r="H9" s="41"/>
      <c r="I9" s="41"/>
      <c r="J9" s="41"/>
      <c r="K9" s="41"/>
      <c r="L9" s="41"/>
    </row>
    <row r="10" spans="1:12">
      <c r="C10" s="3" t="s">
        <v>0</v>
      </c>
      <c r="E10" s="4">
        <v>6000</v>
      </c>
      <c r="G10" s="27">
        <v>41564</v>
      </c>
      <c r="H10" s="19"/>
      <c r="I10" s="20">
        <v>100000</v>
      </c>
      <c r="J10" s="25"/>
      <c r="K10" s="23"/>
      <c r="L10" s="26"/>
    </row>
    <row r="11" spans="1:12">
      <c r="G11" s="8"/>
      <c r="H11" s="6"/>
      <c r="I11" s="7"/>
      <c r="J11" s="17"/>
      <c r="K11" s="16"/>
      <c r="L11" s="18"/>
    </row>
    <row r="12" spans="1:12">
      <c r="B12" s="1">
        <v>41555</v>
      </c>
      <c r="C12" s="2" t="s">
        <v>28</v>
      </c>
      <c r="D12" s="4">
        <v>3000</v>
      </c>
    </row>
    <row r="13" spans="1:12">
      <c r="C13" s="3" t="s">
        <v>29</v>
      </c>
      <c r="E13" s="4">
        <v>3000</v>
      </c>
      <c r="G13" s="40" t="s">
        <v>9</v>
      </c>
      <c r="H13" s="40"/>
      <c r="I13" s="40"/>
      <c r="J13" s="40"/>
      <c r="K13" s="40"/>
      <c r="L13" s="40"/>
    </row>
    <row r="14" spans="1:12">
      <c r="G14" s="1">
        <v>41549</v>
      </c>
      <c r="I14" s="7">
        <v>6000</v>
      </c>
      <c r="J14" s="8"/>
      <c r="L14" s="9"/>
    </row>
    <row r="15" spans="1:12">
      <c r="B15" s="1">
        <v>41562</v>
      </c>
      <c r="C15" s="2" t="s">
        <v>0</v>
      </c>
      <c r="D15" s="4">
        <v>50000</v>
      </c>
      <c r="H15" s="6"/>
      <c r="I15" s="21"/>
      <c r="J15" s="14"/>
      <c r="K15" s="16"/>
      <c r="L15" s="18"/>
    </row>
    <row r="16" spans="1:12">
      <c r="C16" s="3" t="s">
        <v>19</v>
      </c>
      <c r="E16" s="4">
        <v>50000</v>
      </c>
      <c r="H16" s="6"/>
      <c r="I16" s="12"/>
      <c r="L16" s="9"/>
    </row>
    <row r="18" spans="2:12">
      <c r="B18" s="1">
        <v>41564</v>
      </c>
      <c r="C18" s="2" t="s">
        <v>3</v>
      </c>
      <c r="D18" s="4">
        <v>100000</v>
      </c>
      <c r="G18" s="40" t="s">
        <v>18</v>
      </c>
      <c r="H18" s="40"/>
      <c r="I18" s="40"/>
      <c r="J18" s="40"/>
      <c r="K18" s="40"/>
      <c r="L18" s="40"/>
    </row>
    <row r="19" spans="2:12">
      <c r="C19" s="3" t="s">
        <v>19</v>
      </c>
      <c r="E19" s="4">
        <v>100000</v>
      </c>
      <c r="J19" s="1">
        <v>41549</v>
      </c>
      <c r="L19" s="7">
        <v>320000</v>
      </c>
    </row>
    <row r="20" spans="2:12">
      <c r="H20" s="6"/>
      <c r="I20" s="21"/>
      <c r="J20" s="14"/>
      <c r="K20" s="16"/>
      <c r="L20" s="18"/>
    </row>
    <row r="21" spans="2:12">
      <c r="B21" s="1">
        <v>41568</v>
      </c>
      <c r="C21" s="2" t="s">
        <v>20</v>
      </c>
      <c r="D21" s="4">
        <v>4000</v>
      </c>
      <c r="H21" s="6"/>
      <c r="I21" s="12"/>
      <c r="L21" s="9"/>
    </row>
    <row r="22" spans="2:12">
      <c r="C22" s="3" t="s">
        <v>0</v>
      </c>
      <c r="E22" s="4">
        <v>4000</v>
      </c>
      <c r="G22" s="40" t="s">
        <v>17</v>
      </c>
      <c r="H22" s="40"/>
      <c r="I22" s="40"/>
      <c r="J22" s="40"/>
      <c r="K22" s="40"/>
      <c r="L22" s="40"/>
    </row>
    <row r="23" spans="2:12">
      <c r="G23" s="27">
        <v>41549</v>
      </c>
      <c r="H23" s="6"/>
      <c r="I23" s="20">
        <v>400000</v>
      </c>
      <c r="J23" s="28"/>
      <c r="K23" s="16"/>
      <c r="L23" s="26"/>
    </row>
    <row r="24" spans="2:12">
      <c r="B24" s="1">
        <v>41577</v>
      </c>
      <c r="C24" s="2" t="s">
        <v>21</v>
      </c>
      <c r="D24" s="4">
        <v>6000</v>
      </c>
      <c r="G24" s="8"/>
      <c r="H24" s="6"/>
      <c r="I24" s="11"/>
      <c r="J24" s="17"/>
      <c r="K24" s="16"/>
      <c r="L24" s="18"/>
    </row>
    <row r="25" spans="2:12">
      <c r="C25" s="3" t="s">
        <v>0</v>
      </c>
      <c r="E25" s="4">
        <v>6000</v>
      </c>
    </row>
    <row r="26" spans="2:12">
      <c r="G26" s="40" t="s">
        <v>22</v>
      </c>
      <c r="H26" s="40"/>
      <c r="I26" s="40"/>
      <c r="J26" s="40"/>
      <c r="K26" s="40"/>
      <c r="L26" s="40"/>
    </row>
    <row r="27" spans="2:12">
      <c r="B27" s="1">
        <v>41578</v>
      </c>
      <c r="C27" s="2" t="s">
        <v>4</v>
      </c>
      <c r="D27" s="4">
        <v>30000</v>
      </c>
      <c r="G27" s="25"/>
      <c r="H27" s="16"/>
      <c r="I27" s="29"/>
      <c r="J27" s="30">
        <v>41549</v>
      </c>
      <c r="L27" s="31">
        <v>3000</v>
      </c>
    </row>
    <row r="28" spans="2:12">
      <c r="C28" s="3" t="s">
        <v>0</v>
      </c>
      <c r="E28" s="4">
        <v>30000</v>
      </c>
      <c r="G28" s="17"/>
      <c r="H28" s="16"/>
      <c r="I28" s="32"/>
      <c r="J28" s="8"/>
      <c r="K28" s="6"/>
      <c r="L28" s="9"/>
    </row>
    <row r="30" spans="2:12">
      <c r="G30" s="40" t="s">
        <v>10</v>
      </c>
      <c r="H30" s="40"/>
      <c r="I30" s="40"/>
      <c r="J30" s="40"/>
      <c r="K30" s="40"/>
      <c r="L30" s="40"/>
    </row>
    <row r="31" spans="2:12">
      <c r="G31" s="27"/>
      <c r="H31" s="19"/>
      <c r="I31" s="33"/>
      <c r="J31" s="8">
        <v>41548</v>
      </c>
      <c r="L31" s="9">
        <v>100000</v>
      </c>
    </row>
    <row r="32" spans="2:12">
      <c r="G32" s="17"/>
      <c r="H32" s="16"/>
      <c r="I32" s="34"/>
      <c r="J32" s="14"/>
      <c r="K32" s="16"/>
      <c r="L32" s="18"/>
    </row>
    <row r="33" spans="7:12">
      <c r="G33" s="6"/>
      <c r="H33" s="6"/>
      <c r="I33" s="12"/>
      <c r="L33" s="9"/>
    </row>
    <row r="34" spans="7:12">
      <c r="G34" s="40" t="s">
        <v>19</v>
      </c>
      <c r="H34" s="40"/>
      <c r="I34" s="40"/>
      <c r="J34" s="40"/>
      <c r="K34" s="40"/>
      <c r="L34" s="40"/>
    </row>
    <row r="35" spans="7:12">
      <c r="G35" s="1"/>
      <c r="H35" s="6"/>
      <c r="I35" s="7"/>
      <c r="J35" s="8">
        <v>41562</v>
      </c>
      <c r="L35" s="9">
        <v>50000</v>
      </c>
    </row>
    <row r="36" spans="7:12">
      <c r="H36" s="6"/>
      <c r="I36" s="21"/>
      <c r="J36" s="1">
        <v>41564</v>
      </c>
      <c r="L36" s="9">
        <v>100000</v>
      </c>
    </row>
    <row r="37" spans="7:12">
      <c r="H37" s="6"/>
      <c r="I37" s="12"/>
      <c r="J37" s="6"/>
      <c r="K37" s="6"/>
      <c r="L37" s="9"/>
    </row>
    <row r="38" spans="7:12">
      <c r="G38" s="40" t="s">
        <v>11</v>
      </c>
      <c r="H38" s="40"/>
      <c r="I38" s="40"/>
      <c r="J38" s="40"/>
      <c r="K38" s="40"/>
      <c r="L38" s="40"/>
    </row>
    <row r="39" spans="7:12">
      <c r="G39" s="27">
        <v>41578</v>
      </c>
      <c r="H39" s="6"/>
      <c r="I39" s="20">
        <v>30000</v>
      </c>
      <c r="J39" s="30"/>
      <c r="K39" s="6"/>
      <c r="L39" s="31"/>
    </row>
    <row r="40" spans="7:12">
      <c r="G40" s="6"/>
      <c r="H40" s="6"/>
      <c r="I40" s="6"/>
      <c r="J40" s="6"/>
      <c r="K40" s="6"/>
      <c r="L40" s="6"/>
    </row>
    <row r="41" spans="7:12">
      <c r="G41" s="40" t="s">
        <v>12</v>
      </c>
      <c r="H41" s="40"/>
      <c r="I41" s="40"/>
      <c r="J41" s="40"/>
      <c r="K41" s="40"/>
      <c r="L41" s="40"/>
    </row>
    <row r="42" spans="7:12">
      <c r="G42" s="1">
        <v>41577</v>
      </c>
      <c r="I42" s="10">
        <v>6000</v>
      </c>
      <c r="J42" s="8"/>
      <c r="K42" s="6"/>
      <c r="L42" s="9"/>
    </row>
    <row r="43" spans="7:12">
      <c r="G43" s="5"/>
      <c r="H43" s="6"/>
      <c r="I43" s="7"/>
      <c r="J43" s="1"/>
      <c r="L43" s="9"/>
    </row>
    <row r="44" spans="7:12">
      <c r="H44" s="6"/>
      <c r="I44" s="12"/>
      <c r="J44" s="6"/>
      <c r="K44" s="6"/>
      <c r="L44" s="9"/>
    </row>
    <row r="45" spans="7:12">
      <c r="G45" s="40" t="s">
        <v>13</v>
      </c>
      <c r="H45" s="40"/>
      <c r="I45" s="40"/>
      <c r="J45" s="40"/>
      <c r="K45" s="40"/>
      <c r="L45" s="40"/>
    </row>
    <row r="46" spans="7:12">
      <c r="G46" s="1">
        <v>41555</v>
      </c>
      <c r="I46" s="7">
        <v>3000</v>
      </c>
      <c r="J46" s="8"/>
      <c r="L46" s="9"/>
    </row>
    <row r="47" spans="7:12">
      <c r="H47" s="6"/>
      <c r="I47" s="21"/>
      <c r="J47" s="1"/>
      <c r="K47" s="6"/>
      <c r="L47" s="9"/>
    </row>
    <row r="48" spans="7:12">
      <c r="G48" s="40" t="s">
        <v>20</v>
      </c>
      <c r="H48" s="40"/>
      <c r="I48" s="40"/>
      <c r="J48" s="40"/>
      <c r="K48" s="40"/>
      <c r="L48" s="40"/>
    </row>
    <row r="49" spans="7:12">
      <c r="G49" s="1">
        <v>41568</v>
      </c>
      <c r="I49" s="10">
        <v>4000</v>
      </c>
      <c r="J49" s="8"/>
      <c r="K49" s="6"/>
      <c r="L49" s="9"/>
    </row>
  </sheetData>
  <mergeCells count="12">
    <mergeCell ref="G2:L2"/>
    <mergeCell ref="G13:L13"/>
    <mergeCell ref="G18:L18"/>
    <mergeCell ref="G9:L9"/>
    <mergeCell ref="G48:L48"/>
    <mergeCell ref="G45:L45"/>
    <mergeCell ref="G22:L22"/>
    <mergeCell ref="G26:L26"/>
    <mergeCell ref="G30:L30"/>
    <mergeCell ref="G34:L34"/>
    <mergeCell ref="G38:L38"/>
    <mergeCell ref="G41:L41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8"/>
  <sheetViews>
    <sheetView workbookViewId="0">
      <selection activeCell="G16" sqref="G16"/>
    </sheetView>
  </sheetViews>
  <sheetFormatPr defaultRowHeight="16.5"/>
  <cols>
    <col min="2" max="2" width="11.625" bestFit="1" customWidth="1"/>
    <col min="4" max="5" width="9.25" bestFit="1" customWidth="1"/>
  </cols>
  <sheetData>
    <row r="2" spans="2:5">
      <c r="B2" s="42" t="s">
        <v>24</v>
      </c>
      <c r="C2" s="42"/>
      <c r="D2" s="42"/>
      <c r="E2" s="42"/>
    </row>
    <row r="3" spans="2:5">
      <c r="B3" s="42" t="s">
        <v>23</v>
      </c>
      <c r="C3" s="42"/>
      <c r="D3" s="42"/>
      <c r="E3" s="42"/>
    </row>
    <row r="4" spans="2:5">
      <c r="B4" s="40" t="s">
        <v>25</v>
      </c>
      <c r="C4" s="40"/>
      <c r="D4" s="40"/>
      <c r="E4" s="40"/>
    </row>
    <row r="5" spans="2:5">
      <c r="B5" s="6" t="s">
        <v>7</v>
      </c>
      <c r="C5" s="6"/>
      <c r="D5" s="35">
        <v>24000</v>
      </c>
      <c r="E5" s="11"/>
    </row>
    <row r="6" spans="2:5">
      <c r="B6" s="6" t="s">
        <v>8</v>
      </c>
      <c r="C6" s="6"/>
      <c r="D6" s="35">
        <v>100000</v>
      </c>
      <c r="E6" s="11"/>
    </row>
    <row r="7" spans="2:5">
      <c r="B7" s="6" t="s">
        <v>9</v>
      </c>
      <c r="C7" s="6"/>
      <c r="D7" s="35">
        <v>6000</v>
      </c>
      <c r="E7" s="11"/>
    </row>
    <row r="8" spans="2:5">
      <c r="B8" s="6" t="s">
        <v>17</v>
      </c>
      <c r="C8" s="6"/>
      <c r="D8" s="35">
        <v>400000</v>
      </c>
      <c r="E8" s="11"/>
    </row>
    <row r="9" spans="2:5">
      <c r="B9" s="39" t="s">
        <v>26</v>
      </c>
      <c r="E9" s="11">
        <v>320000</v>
      </c>
    </row>
    <row r="10" spans="2:5">
      <c r="B10" s="6" t="s">
        <v>14</v>
      </c>
      <c r="C10" s="6"/>
      <c r="D10" s="35"/>
      <c r="E10" s="11">
        <v>3000</v>
      </c>
    </row>
    <row r="11" spans="2:5">
      <c r="B11" s="6" t="s">
        <v>1</v>
      </c>
      <c r="C11" s="6"/>
      <c r="D11" s="35"/>
      <c r="E11" s="11">
        <v>100000</v>
      </c>
    </row>
    <row r="12" spans="2:5">
      <c r="B12" s="6" t="s">
        <v>19</v>
      </c>
      <c r="C12" s="6"/>
      <c r="D12" s="35"/>
      <c r="E12" s="11">
        <v>150000</v>
      </c>
    </row>
    <row r="13" spans="2:5">
      <c r="B13" s="6" t="s">
        <v>5</v>
      </c>
      <c r="C13" s="6"/>
      <c r="D13" s="35">
        <v>3000</v>
      </c>
      <c r="E13" s="11"/>
    </row>
    <row r="14" spans="2:5">
      <c r="B14" s="39" t="s">
        <v>27</v>
      </c>
      <c r="D14">
        <v>4000</v>
      </c>
      <c r="E14" s="11"/>
    </row>
    <row r="15" spans="2:5">
      <c r="B15" s="6" t="s">
        <v>6</v>
      </c>
      <c r="C15" s="6"/>
      <c r="D15" s="36">
        <v>6000</v>
      </c>
      <c r="E15" s="11"/>
    </row>
    <row r="16" spans="2:5">
      <c r="B16" s="6" t="s">
        <v>15</v>
      </c>
      <c r="C16" s="6"/>
      <c r="D16" s="35">
        <v>30000</v>
      </c>
      <c r="E16" s="11"/>
    </row>
    <row r="17" spans="2:5" ht="17.25" thickBot="1">
      <c r="B17" s="6" t="s">
        <v>16</v>
      </c>
      <c r="C17" s="6"/>
      <c r="D17" s="37">
        <f>SUM(D5:D16)</f>
        <v>573000</v>
      </c>
      <c r="E17" s="24">
        <f>SUM(E9:E16)</f>
        <v>573000</v>
      </c>
    </row>
    <row r="18" spans="2:5" ht="17.25" thickTop="1"/>
  </sheetData>
  <mergeCells count="3">
    <mergeCell ref="B2:E2"/>
    <mergeCell ref="B3:E3"/>
    <mergeCell ref="B4:E4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分錄</vt:lpstr>
      <vt:lpstr>試算表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2013-03-11T00:50:22Z</dcterms:created>
  <dcterms:modified xsi:type="dcterms:W3CDTF">2013-03-18T06:44:05Z</dcterms:modified>
</cp:coreProperties>
</file>