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 activeTab="1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H10" i="2" l="1"/>
  <c r="H9" i="2"/>
  <c r="H7" i="2"/>
  <c r="H6" i="2"/>
  <c r="E8" i="2"/>
  <c r="E6" i="2"/>
  <c r="E9" i="2" l="1"/>
  <c r="G24" i="1"/>
  <c r="G25" i="1" s="1"/>
  <c r="G22" i="1"/>
  <c r="D24" i="1"/>
  <c r="D25" i="1" s="1"/>
  <c r="D22" i="1"/>
  <c r="E16" i="1"/>
  <c r="E12" i="1"/>
  <c r="E8" i="1"/>
  <c r="E42" i="1"/>
</calcChain>
</file>

<file path=xl/sharedStrings.xml><?xml version="1.0" encoding="utf-8"?>
<sst xmlns="http://schemas.openxmlformats.org/spreadsheetml/2006/main" count="52" uniqueCount="31">
  <si>
    <t>零用金</t>
    <phoneticPr fontId="2" type="noConversion"/>
  </si>
  <si>
    <t>B9-3</t>
    <phoneticPr fontId="2" type="noConversion"/>
  </si>
  <si>
    <t>現金</t>
    <phoneticPr fontId="2" type="noConversion"/>
  </si>
  <si>
    <t>郵電費</t>
    <phoneticPr fontId="2" type="noConversion"/>
  </si>
  <si>
    <t>交際費</t>
    <phoneticPr fontId="2" type="noConversion"/>
  </si>
  <si>
    <t>文具用品</t>
    <phoneticPr fontId="2" type="noConversion"/>
  </si>
  <si>
    <t>交通費</t>
    <phoneticPr fontId="2" type="noConversion"/>
  </si>
  <si>
    <t>現金</t>
    <phoneticPr fontId="2" type="noConversion"/>
  </si>
  <si>
    <t>A9-3</t>
    <phoneticPr fontId="2" type="noConversion"/>
  </si>
  <si>
    <t>雜費</t>
    <phoneticPr fontId="2" type="noConversion"/>
  </si>
  <si>
    <t>銷貨運費</t>
    <phoneticPr fontId="2" type="noConversion"/>
  </si>
  <si>
    <t>零用金</t>
    <phoneticPr fontId="2" type="noConversion"/>
  </si>
  <si>
    <t>A9-2</t>
    <phoneticPr fontId="2" type="noConversion"/>
  </si>
  <si>
    <t>帳上餘額</t>
    <phoneticPr fontId="2" type="noConversion"/>
  </si>
  <si>
    <t>對帳單餘額</t>
    <phoneticPr fontId="2" type="noConversion"/>
  </si>
  <si>
    <t>加:代收票據</t>
    <phoneticPr fontId="2" type="noConversion"/>
  </si>
  <si>
    <t>小計</t>
    <phoneticPr fontId="2" type="noConversion"/>
  </si>
  <si>
    <t>減:手續費</t>
    <phoneticPr fontId="2" type="noConversion"/>
  </si>
  <si>
    <t>存款不足支票</t>
    <phoneticPr fontId="2" type="noConversion"/>
  </si>
  <si>
    <t>正確存款餘額</t>
    <phoneticPr fontId="2" type="noConversion"/>
  </si>
  <si>
    <t>加:在途存款</t>
    <phoneticPr fontId="2" type="noConversion"/>
  </si>
  <si>
    <t>減:未兌現支票677</t>
    <phoneticPr fontId="2" type="noConversion"/>
  </si>
  <si>
    <t xml:space="preserve">     未兌現支票679</t>
    <phoneticPr fontId="2" type="noConversion"/>
  </si>
  <si>
    <t>A9-6</t>
    <phoneticPr fontId="2" type="noConversion"/>
  </si>
  <si>
    <t>台欣公司</t>
    <phoneticPr fontId="2" type="noConversion"/>
  </si>
  <si>
    <t>銀行調節表</t>
    <phoneticPr fontId="2" type="noConversion"/>
  </si>
  <si>
    <t>加:帳上誤記</t>
    <phoneticPr fontId="2" type="noConversion"/>
  </si>
  <si>
    <t>存款不足支票</t>
    <phoneticPr fontId="2" type="noConversion"/>
  </si>
  <si>
    <t>減:未兌現支票#65</t>
    <phoneticPr fontId="2" type="noConversion"/>
  </si>
  <si>
    <t>銀行誤記</t>
    <phoneticPr fontId="2" type="noConversion"/>
  </si>
  <si>
    <t>未兌現支票#72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</si>
</sst>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m/d;@"/>
    <numFmt numFmtId="177" formatCode="_-* #,##0_-;\-* #,##0_-;_-* &quot;-&quot;??_-;_-@_-"/>
    <numFmt numFmtId="178" formatCode="0_);[Red]\(0\)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 indent="2"/>
    </xf>
    <xf numFmtId="177" fontId="0" fillId="0" borderId="0" xfId="1" applyNumberFormat="1" applyFont="1">
      <alignment vertical="center"/>
    </xf>
    <xf numFmtId="0" fontId="0" fillId="2" borderId="0" xfId="0" applyFill="1">
      <alignment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177" fontId="0" fillId="0" borderId="2" xfId="1" applyNumberFormat="1" applyFont="1" applyBorder="1">
      <alignment vertical="center"/>
    </xf>
    <xf numFmtId="177" fontId="0" fillId="0" borderId="1" xfId="1" applyNumberFormat="1" applyFont="1" applyBorder="1">
      <alignment vertical="center"/>
    </xf>
    <xf numFmtId="176" fontId="0" fillId="0" borderId="0" xfId="0" applyNumberFormat="1" applyBorder="1" applyAlignment="1">
      <alignment horizontal="left" vertical="center" indent="2"/>
    </xf>
    <xf numFmtId="176" fontId="0" fillId="0" borderId="0" xfId="0" applyNumberFormat="1" applyBorder="1" applyAlignment="1">
      <alignment horizontal="left" vertical="center" indent="4"/>
    </xf>
    <xf numFmtId="177" fontId="0" fillId="0" borderId="2" xfId="0" applyNumberFormat="1" applyBorder="1">
      <alignment vertical="center"/>
    </xf>
    <xf numFmtId="177" fontId="0" fillId="0" borderId="4" xfId="1" applyNumberFormat="1" applyFont="1" applyBorder="1">
      <alignment vertical="center"/>
    </xf>
    <xf numFmtId="178" fontId="0" fillId="0" borderId="0" xfId="0" applyNumberFormat="1" applyBorder="1">
      <alignment vertical="center"/>
    </xf>
    <xf numFmtId="178" fontId="0" fillId="0" borderId="4" xfId="0" applyNumberFormat="1" applyBorder="1">
      <alignment vertical="center"/>
    </xf>
    <xf numFmtId="178" fontId="0" fillId="0" borderId="5" xfId="0" applyNumberFormat="1" applyBorder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0" fillId="0" borderId="3" xfId="1" applyNumberFormat="1" applyFont="1" applyBorder="1">
      <alignment vertical="center"/>
    </xf>
    <xf numFmtId="0" fontId="0" fillId="0" borderId="0" xfId="0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77" fontId="0" fillId="0" borderId="0" xfId="1" applyNumberFormat="1" applyFont="1" applyBorder="1">
      <alignment vertical="center"/>
    </xf>
    <xf numFmtId="177" fontId="0" fillId="0" borderId="4" xfId="0" applyNumberFormat="1" applyBorder="1">
      <alignment vertical="center"/>
    </xf>
    <xf numFmtId="0" fontId="3" fillId="0" borderId="0" xfId="0" applyFont="1">
      <alignment vertical="center"/>
    </xf>
    <xf numFmtId="177" fontId="3" fillId="2" borderId="7" xfId="1" applyNumberFormat="1" applyFont="1" applyFill="1" applyBorder="1">
      <alignment vertical="center"/>
    </xf>
    <xf numFmtId="177" fontId="3" fillId="2" borderId="6" xfId="1" applyNumberFormat="1" applyFont="1" applyFill="1" applyBorder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="110" zoomScaleNormal="110" workbookViewId="0">
      <selection activeCell="A32" sqref="A32"/>
    </sheetView>
  </sheetViews>
  <sheetFormatPr defaultRowHeight="16.5" x14ac:dyDescent="0.25"/>
  <cols>
    <col min="2" max="2" width="14.5" style="1" customWidth="1"/>
    <col min="3" max="3" width="11.625" customWidth="1"/>
    <col min="4" max="4" width="10.875" bestFit="1" customWidth="1"/>
    <col min="5" max="5" width="20.125" customWidth="1"/>
    <col min="6" max="6" width="9.75" customWidth="1"/>
    <col min="7" max="7" width="10.75" customWidth="1"/>
  </cols>
  <sheetData>
    <row r="1" spans="1:5" x14ac:dyDescent="0.25">
      <c r="A1" s="4" t="s">
        <v>8</v>
      </c>
      <c r="B1" s="1">
        <v>42309</v>
      </c>
      <c r="C1" t="s">
        <v>0</v>
      </c>
      <c r="D1" s="3">
        <v>1000</v>
      </c>
      <c r="E1" s="3"/>
    </row>
    <row r="2" spans="1:5" x14ac:dyDescent="0.25">
      <c r="C2" s="2" t="s">
        <v>2</v>
      </c>
      <c r="D2" s="3"/>
      <c r="E2" s="3">
        <v>1000</v>
      </c>
    </row>
    <row r="4" spans="1:5" x14ac:dyDescent="0.25">
      <c r="B4" s="1">
        <v>42338</v>
      </c>
      <c r="C4" t="s">
        <v>0</v>
      </c>
      <c r="D4" s="3">
        <v>500</v>
      </c>
      <c r="E4" s="3"/>
    </row>
    <row r="5" spans="1:5" x14ac:dyDescent="0.25">
      <c r="C5" t="s">
        <v>4</v>
      </c>
      <c r="D5" s="3">
        <v>207</v>
      </c>
      <c r="E5" s="3"/>
    </row>
    <row r="6" spans="1:5" x14ac:dyDescent="0.25">
      <c r="C6" t="s">
        <v>9</v>
      </c>
      <c r="D6" s="3">
        <v>310</v>
      </c>
      <c r="E6" s="3"/>
    </row>
    <row r="7" spans="1:5" x14ac:dyDescent="0.25">
      <c r="C7" t="s">
        <v>10</v>
      </c>
      <c r="D7" s="3">
        <v>400</v>
      </c>
      <c r="E7" s="3"/>
    </row>
    <row r="8" spans="1:5" x14ac:dyDescent="0.25">
      <c r="C8" s="2" t="s">
        <v>7</v>
      </c>
      <c r="D8" s="3"/>
      <c r="E8" s="3">
        <f>SUM(D4:D7)</f>
        <v>1417</v>
      </c>
    </row>
    <row r="10" spans="1:5" x14ac:dyDescent="0.25">
      <c r="B10" s="1">
        <v>42369</v>
      </c>
      <c r="C10" t="s">
        <v>4</v>
      </c>
      <c r="D10" s="3">
        <v>400</v>
      </c>
      <c r="E10" s="3"/>
    </row>
    <row r="11" spans="1:5" x14ac:dyDescent="0.25">
      <c r="C11" t="s">
        <v>9</v>
      </c>
      <c r="D11" s="3">
        <v>300</v>
      </c>
      <c r="E11" s="3"/>
    </row>
    <row r="12" spans="1:5" x14ac:dyDescent="0.25">
      <c r="C12" s="2" t="s">
        <v>11</v>
      </c>
      <c r="D12" s="3"/>
      <c r="E12" s="3">
        <f>SUM(D9:D12)</f>
        <v>700</v>
      </c>
    </row>
    <row r="14" spans="1:5" x14ac:dyDescent="0.25">
      <c r="B14" s="1">
        <v>42009</v>
      </c>
      <c r="C14" t="s">
        <v>0</v>
      </c>
      <c r="D14" s="3">
        <v>700</v>
      </c>
      <c r="E14" s="3"/>
    </row>
    <row r="15" spans="1:5" x14ac:dyDescent="0.25">
      <c r="C15" t="s">
        <v>10</v>
      </c>
      <c r="D15" s="3">
        <v>680</v>
      </c>
      <c r="E15" s="3"/>
    </row>
    <row r="16" spans="1:5" x14ac:dyDescent="0.25">
      <c r="C16" s="2" t="s">
        <v>7</v>
      </c>
      <c r="D16" s="3"/>
      <c r="E16" s="3">
        <f>SUM(D14:D15)</f>
        <v>1380</v>
      </c>
    </row>
    <row r="19" spans="1:7" x14ac:dyDescent="0.25">
      <c r="A19" t="s">
        <v>12</v>
      </c>
    </row>
    <row r="20" spans="1:7" x14ac:dyDescent="0.25">
      <c r="B20" s="7" t="s">
        <v>13</v>
      </c>
      <c r="C20" s="8"/>
      <c r="D20" s="10">
        <v>12000</v>
      </c>
      <c r="E20" s="8" t="s">
        <v>14</v>
      </c>
      <c r="F20" s="8"/>
      <c r="G20" s="11">
        <v>16500</v>
      </c>
    </row>
    <row r="21" spans="1:7" x14ac:dyDescent="0.25">
      <c r="B21" s="5" t="s">
        <v>15</v>
      </c>
      <c r="C21" s="15">
        <v>3500</v>
      </c>
      <c r="D21" s="9">
        <v>3500</v>
      </c>
      <c r="E21" s="5" t="s">
        <v>20</v>
      </c>
      <c r="F21" s="15">
        <v>2000</v>
      </c>
      <c r="G21" s="15">
        <v>2000</v>
      </c>
    </row>
    <row r="22" spans="1:7" x14ac:dyDescent="0.25">
      <c r="B22" s="13" t="s">
        <v>16</v>
      </c>
      <c r="C22" s="6"/>
      <c r="D22" s="14">
        <f>SUM(D20:D21)</f>
        <v>15500</v>
      </c>
      <c r="E22" s="13" t="s">
        <v>16</v>
      </c>
      <c r="G22" s="19">
        <f>SUM(G20:G21)</f>
        <v>18500</v>
      </c>
    </row>
    <row r="23" spans="1:7" x14ac:dyDescent="0.25">
      <c r="B23" s="5" t="s">
        <v>17</v>
      </c>
      <c r="C23" s="16">
        <v>-200</v>
      </c>
      <c r="D23" s="9"/>
      <c r="E23" s="5" t="s">
        <v>21</v>
      </c>
      <c r="F23" s="20">
        <v>-3000</v>
      </c>
    </row>
    <row r="24" spans="1:7" x14ac:dyDescent="0.25">
      <c r="B24" s="12" t="s">
        <v>18</v>
      </c>
      <c r="C24" s="17">
        <v>-2800</v>
      </c>
      <c r="D24" s="18">
        <f>SUM(C23:C24)</f>
        <v>-3000</v>
      </c>
      <c r="E24" s="5" t="s">
        <v>22</v>
      </c>
      <c r="F24" s="17">
        <v>-3000</v>
      </c>
      <c r="G24" s="17">
        <f>SUM(F23:F24)</f>
        <v>-6000</v>
      </c>
    </row>
    <row r="25" spans="1:7" x14ac:dyDescent="0.25">
      <c r="B25" s="5" t="s">
        <v>19</v>
      </c>
      <c r="C25" s="6"/>
      <c r="D25" s="21">
        <f>SUM(D24,D22)</f>
        <v>12500</v>
      </c>
      <c r="E25" s="5" t="s">
        <v>19</v>
      </c>
      <c r="G25" s="3">
        <f>SUM(G24,G22)</f>
        <v>12500</v>
      </c>
    </row>
    <row r="26" spans="1:7" x14ac:dyDescent="0.25">
      <c r="C26" s="6"/>
      <c r="D26" s="9"/>
    </row>
    <row r="27" spans="1:7" x14ac:dyDescent="0.25">
      <c r="B27" s="5"/>
      <c r="C27" s="6"/>
      <c r="D27" s="9"/>
    </row>
    <row r="28" spans="1:7" x14ac:dyDescent="0.25">
      <c r="B28" s="5"/>
      <c r="C28" s="6"/>
      <c r="D28" s="9"/>
    </row>
    <row r="29" spans="1:7" x14ac:dyDescent="0.25">
      <c r="B29" s="5"/>
      <c r="C29" s="6"/>
      <c r="D29" s="9"/>
    </row>
    <row r="30" spans="1:7" x14ac:dyDescent="0.25">
      <c r="B30" s="5"/>
      <c r="C30" s="6"/>
      <c r="D30" s="9"/>
    </row>
    <row r="32" spans="1:7" x14ac:dyDescent="0.25">
      <c r="A32" s="4" t="s">
        <v>1</v>
      </c>
    </row>
    <row r="34" spans="2:5" x14ac:dyDescent="0.25">
      <c r="B34" s="1">
        <v>42095</v>
      </c>
      <c r="C34" t="s">
        <v>0</v>
      </c>
      <c r="D34" s="3">
        <v>10000</v>
      </c>
      <c r="E34" s="3"/>
    </row>
    <row r="35" spans="2:5" x14ac:dyDescent="0.25">
      <c r="C35" s="2" t="s">
        <v>2</v>
      </c>
      <c r="D35" s="3"/>
      <c r="E35" s="3">
        <v>10000</v>
      </c>
    </row>
    <row r="37" spans="2:5" x14ac:dyDescent="0.25">
      <c r="B37" s="1">
        <v>42124</v>
      </c>
      <c r="C37" t="s">
        <v>0</v>
      </c>
      <c r="D37">
        <v>2000</v>
      </c>
    </row>
    <row r="38" spans="2:5" x14ac:dyDescent="0.25">
      <c r="C38" t="s">
        <v>3</v>
      </c>
      <c r="D38">
        <v>2700</v>
      </c>
    </row>
    <row r="39" spans="2:5" x14ac:dyDescent="0.25">
      <c r="C39" t="s">
        <v>4</v>
      </c>
      <c r="D39">
        <v>3400</v>
      </c>
    </row>
    <row r="40" spans="2:5" x14ac:dyDescent="0.25">
      <c r="C40" t="s">
        <v>5</v>
      </c>
      <c r="D40">
        <v>2000</v>
      </c>
    </row>
    <row r="41" spans="2:5" x14ac:dyDescent="0.25">
      <c r="C41" t="s">
        <v>6</v>
      </c>
      <c r="D41">
        <v>1500</v>
      </c>
    </row>
    <row r="42" spans="2:5" x14ac:dyDescent="0.25">
      <c r="C42" s="2" t="s">
        <v>7</v>
      </c>
      <c r="E42">
        <f>SUM(D37:D41)</f>
        <v>11600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tabSelected="1" topLeftCell="B1" zoomScale="120" zoomScaleNormal="120" workbookViewId="0">
      <selection activeCell="C12" sqref="C12"/>
    </sheetView>
  </sheetViews>
  <sheetFormatPr defaultRowHeight="16.5" x14ac:dyDescent="0.25"/>
  <cols>
    <col min="3" max="3" width="16.25" customWidth="1"/>
    <col min="4" max="4" width="13.375" customWidth="1"/>
    <col min="5" max="5" width="10.875" bestFit="1" customWidth="1"/>
    <col min="6" max="6" width="20.125" customWidth="1"/>
    <col min="7" max="7" width="9.75" customWidth="1"/>
    <col min="8" max="8" width="10.75" customWidth="1"/>
  </cols>
  <sheetData>
    <row r="1" spans="2:8" x14ac:dyDescent="0.25">
      <c r="C1" s="22" t="s">
        <v>24</v>
      </c>
      <c r="D1" s="22"/>
      <c r="E1" s="22"/>
      <c r="F1" s="22"/>
      <c r="G1" s="22"/>
      <c r="H1" s="22"/>
    </row>
    <row r="2" spans="2:8" x14ac:dyDescent="0.25">
      <c r="C2" s="22" t="s">
        <v>25</v>
      </c>
      <c r="D2" s="22"/>
      <c r="E2" s="22"/>
      <c r="F2" s="22"/>
      <c r="G2" s="22"/>
      <c r="H2" s="22"/>
    </row>
    <row r="3" spans="2:8" x14ac:dyDescent="0.25">
      <c r="B3" t="s">
        <v>23</v>
      </c>
      <c r="C3" s="23">
        <v>41820</v>
      </c>
      <c r="D3" s="23"/>
      <c r="E3" s="23"/>
      <c r="F3" s="23"/>
      <c r="G3" s="23"/>
      <c r="H3" s="23"/>
    </row>
    <row r="4" spans="2:8" x14ac:dyDescent="0.25">
      <c r="C4" s="7" t="s">
        <v>13</v>
      </c>
      <c r="D4" s="8"/>
      <c r="E4" s="10">
        <v>810</v>
      </c>
      <c r="F4" s="8" t="s">
        <v>14</v>
      </c>
      <c r="G4" s="8"/>
      <c r="H4" s="11">
        <v>865</v>
      </c>
    </row>
    <row r="5" spans="2:8" x14ac:dyDescent="0.25">
      <c r="C5" s="5" t="s">
        <v>26</v>
      </c>
      <c r="D5" s="15">
        <v>630</v>
      </c>
      <c r="E5" s="9">
        <v>630</v>
      </c>
      <c r="F5" s="5" t="s">
        <v>20</v>
      </c>
      <c r="G5" s="25">
        <v>180</v>
      </c>
      <c r="H5" s="25"/>
    </row>
    <row r="6" spans="2:8" x14ac:dyDescent="0.25">
      <c r="C6" s="13" t="s">
        <v>16</v>
      </c>
      <c r="D6" s="6"/>
      <c r="E6" s="14">
        <f>SUM(E4:E5)</f>
        <v>1440</v>
      </c>
      <c r="F6" s="2" t="s">
        <v>29</v>
      </c>
      <c r="G6" s="24">
        <v>200</v>
      </c>
      <c r="H6" s="26">
        <f>SUM(G5:G6)</f>
        <v>380</v>
      </c>
    </row>
    <row r="7" spans="2:8" x14ac:dyDescent="0.25">
      <c r="C7" s="5" t="s">
        <v>17</v>
      </c>
      <c r="D7" s="16">
        <v>-30</v>
      </c>
      <c r="E7" s="9"/>
      <c r="F7" s="13" t="s">
        <v>16</v>
      </c>
      <c r="H7" s="19">
        <f>SUM(H4:H6)</f>
        <v>1245</v>
      </c>
    </row>
    <row r="8" spans="2:8" x14ac:dyDescent="0.25">
      <c r="C8" s="12" t="s">
        <v>27</v>
      </c>
      <c r="D8" s="17">
        <v>-750</v>
      </c>
      <c r="E8" s="18">
        <f>SUM(D7:D8)</f>
        <v>-780</v>
      </c>
      <c r="F8" s="5" t="s">
        <v>28</v>
      </c>
      <c r="G8" s="20">
        <v>-450</v>
      </c>
      <c r="H8" s="20"/>
    </row>
    <row r="9" spans="2:8" ht="17.25" thickBot="1" x14ac:dyDescent="0.3">
      <c r="C9" s="5" t="s">
        <v>19</v>
      </c>
      <c r="D9" s="6"/>
      <c r="E9" s="29">
        <f>SUM(E8,E6)</f>
        <v>660</v>
      </c>
      <c r="F9" s="12" t="s">
        <v>30</v>
      </c>
      <c r="G9" s="20">
        <v>-135</v>
      </c>
      <c r="H9" s="20">
        <f>SUM(G8:G9)</f>
        <v>-585</v>
      </c>
    </row>
    <row r="10" spans="2:8" ht="18" thickTop="1" thickBot="1" x14ac:dyDescent="0.3">
      <c r="C10" s="1"/>
      <c r="D10" s="6"/>
      <c r="E10" s="9"/>
      <c r="F10" s="5" t="s">
        <v>19</v>
      </c>
      <c r="H10" s="28">
        <f>SUM(H9,H7)</f>
        <v>660</v>
      </c>
    </row>
    <row r="11" spans="2:8" ht="17.25" thickTop="1" x14ac:dyDescent="0.25">
      <c r="C11" s="5"/>
      <c r="D11" s="6"/>
      <c r="E11" s="9"/>
    </row>
    <row r="12" spans="2:8" x14ac:dyDescent="0.25">
      <c r="C12" s="5"/>
      <c r="D12" s="6"/>
      <c r="E12" s="9"/>
    </row>
    <row r="13" spans="2:8" x14ac:dyDescent="0.25">
      <c r="C13" s="5"/>
      <c r="D13" s="6"/>
      <c r="E13" s="9"/>
    </row>
    <row r="14" spans="2:8" x14ac:dyDescent="0.25">
      <c r="C14" s="5"/>
      <c r="D14" s="6"/>
      <c r="E14" s="9"/>
    </row>
    <row r="16" spans="2:8" x14ac:dyDescent="0.25">
      <c r="H16" s="27"/>
    </row>
    <row r="17" spans="8:8" x14ac:dyDescent="0.25">
      <c r="H17" s="27"/>
    </row>
  </sheetData>
  <mergeCells count="3">
    <mergeCell ref="C1:H1"/>
    <mergeCell ref="C2:H2"/>
    <mergeCell ref="C3:H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TWU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TWU</dc:creator>
  <cp:lastModifiedBy>TWU</cp:lastModifiedBy>
  <dcterms:created xsi:type="dcterms:W3CDTF">2015-05-19T06:03:09Z</dcterms:created>
  <dcterms:modified xsi:type="dcterms:W3CDTF">2015-05-26T06:46:02Z</dcterms:modified>
</cp:coreProperties>
</file>